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90CAF27-994F-41DC-9163-BF8AD3073BE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<sst xmlns="http://schemas.openxmlformats.org/spreadsheetml/2006/main" count="2262" uniqueCount="1134">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</sst>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621</v>
      </c>
      <c r="B10" s="158"/>
      <c r="C10" s="108" t="str">
        <f>VLOOKUP(A10,lista,2,0)</f>
        <v>G. OBRAS EN LÍNEAS EN EXPLOTACIÓN</v>
      </c>
      <c r="D10" s="108"/>
      <c r="E10" s="108"/>
      <c r="F10" s="108"/>
      <c r="G10" s="108" t="str">
        <f>VLOOKUP(A10,lista,3,0)</f>
        <v>Técnico/a 1</v>
      </c>
      <c r="H10" s="108"/>
      <c r="I10" s="119" t="str">
        <f>VLOOKUP(A10,lista,4,0)</f>
        <v>Jefe/a de Unidad en Obras Ferroviarias de línea convencional.</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5" customHeight="1" thickTop="1" thickBot="1" x14ac:dyDescent="0.3">
      <c r="A17" s="167" t="str">
        <f>VLOOKUP(A10,lista,6,0)</f>
        <v>Al menos 5 años de experiencia global.
Al menos 3 años de experiencia en obras ferroviarias de infraestructura y vía.
Certificado de formación en Autocad.</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dYQ3fPJs2BPZaDy/Kt/In+3IRiyqEht22EAR/6S8AWzY7cG9SipfgPbhuKpt7uA2KP5/5lkRzM94J2nTVmmwQ==" saltValue="NiZ5Cg2Hg2pqRUrblt7sT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2025-02-12T11:31:25Z</dcterms:modified>
</cp:coreProperties>
</file>